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<sst xmlns="http://schemas.openxmlformats.org/spreadsheetml/2006/main" count="87" uniqueCount="54">
  <si>
    <t>工事費内訳書</t>
  </si>
  <si>
    <t>住　　　　所</t>
  </si>
  <si>
    <t>商号又は名称</t>
  </si>
  <si>
    <t>代 表 者 名</t>
  </si>
  <si>
    <t>工 事 名</t>
  </si>
  <si>
    <t>Ｒ７徳土　勝浦川　徳・論田　河川工事（１）（担い手確保型）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</si>
  <si>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</si>
  <si>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</si>
  <si>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</si>
  <si>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</si>
  <si>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</si>
  <si>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</si>
  <si>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</si>
  <si>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</si>
  <si>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法覆護岸工</t>
  </si>
  <si>
    <t xml:space="preserve">河川土工　</t>
  </si>
  <si>
    <t xml:space="preserve">法面整形(盛土部)　</t>
  </si>
  <si>
    <t>m2</t>
  </si>
  <si>
    <t>作業土工</t>
  </si>
  <si>
    <t xml:space="preserve">床掘り(掘削)　</t>
  </si>
  <si>
    <t>m3</t>
  </si>
  <si>
    <t xml:space="preserve">埋戻し　</t>
  </si>
  <si>
    <t>基面整正</t>
  </si>
  <si>
    <t>土砂等運搬　
　【現場～仮置場】</t>
  </si>
  <si>
    <t>土砂等運搬　
　【仮置場～処分場】</t>
  </si>
  <si>
    <t xml:space="preserve">処分費　</t>
  </si>
  <si>
    <t>ｺﾝｸﾘｰﾄﾌﾞﾛｯｸ工(平ﾌﾞﾛｯｸ張)</t>
  </si>
  <si>
    <t xml:space="preserve">現場打基礎ｺﾝｸﾘｰﾄ　</t>
  </si>
  <si>
    <t xml:space="preserve">平ﾌﾞﾛｯｸ張　</t>
  </si>
  <si>
    <t>付帯工</t>
  </si>
  <si>
    <t xml:space="preserve">付帯道路工　</t>
  </si>
  <si>
    <t>舗装取壊し運搬処分</t>
  </si>
  <si>
    <t>舗装復旧</t>
  </si>
  <si>
    <t>構造物撤去工</t>
  </si>
  <si>
    <t>付帯施設撤去工</t>
  </si>
  <si>
    <t>車止め撤去設置</t>
  </si>
  <si>
    <t>箇所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</si>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</sst>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G11+G24+G28+G31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G12+G14+G21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G15+G16+G17+G18+G19+G20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520.0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20</v>
      </c>
      <c r="F16" s="13" t="n">
        <v>230.0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640.0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20</v>
      </c>
      <c r="F18" s="13" t="n">
        <v>260.0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20</v>
      </c>
      <c r="F19" s="13" t="n">
        <v>260.0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20</v>
      </c>
      <c r="F20" s="13" t="n">
        <v>260.0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20</v>
      </c>
      <c r="F22" s="13" t="n">
        <v>81.0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17</v>
      </c>
      <c r="F23" s="13" t="n">
        <v>643.0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G26+G27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17</v>
      </c>
      <c r="F26" s="13" t="n">
        <v>93.0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17</v>
      </c>
      <c r="F27" s="13" t="n">
        <v>93.0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33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36</v>
      </c>
      <c r="F30" s="13" t="n">
        <v>6.0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37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38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39</v>
      </c>
      <c r="E33" s="12" t="s">
        <v>40</v>
      </c>
      <c r="F33" s="13" t="n">
        <v>17.0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40</v>
      </c>
      <c r="F34" s="13" t="n">
        <v>100.0</v>
      </c>
      <c r="G34" s="16"/>
      <c r="I34" s="17" t="n">
        <v>25.0</v>
      </c>
      <c r="J34" s="18" t="n">
        <v>4.0</v>
      </c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5">
        <f>G11+G24+G28+G31</f>
      </c>
      <c r="I35" s="17" t="n">
        <v>26.0</v>
      </c>
      <c r="J35" s="18" t="n">
        <v>20.0</v>
      </c>
    </row>
    <row r="36" ht="42.0" customHeight="true">
      <c r="A36" s="10" t="s">
        <v>42</v>
      </c>
      <c r="B36" s="11"/>
      <c r="C36" s="11"/>
      <c r="D36" s="11"/>
      <c r="E36" s="12" t="s">
        <v>13</v>
      </c>
      <c r="F36" s="13" t="n">
        <v>1.0</v>
      </c>
      <c r="G36" s="15">
        <f>G37+G40</f>
      </c>
      <c r="I36" s="17" t="n">
        <v>27.0</v>
      </c>
      <c r="J36" s="18" t="n">
        <v>200.0</v>
      </c>
    </row>
    <row r="37" ht="42.0" customHeight="true">
      <c r="A37" s="10"/>
      <c r="B37" s="11" t="s">
        <v>43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44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45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46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47</v>
      </c>
      <c r="B41" s="11"/>
      <c r="C41" s="11"/>
      <c r="D41" s="11"/>
      <c r="E41" s="12" t="s">
        <v>13</v>
      </c>
      <c r="F41" s="13" t="n">
        <v>1.0</v>
      </c>
      <c r="G41" s="15">
        <f>G35+G36</f>
      </c>
      <c r="I41" s="17" t="n">
        <v>32.0</v>
      </c>
      <c r="J41" s="18"/>
    </row>
    <row r="42" ht="42.0" customHeight="true">
      <c r="A42" s="10"/>
      <c r="B42" s="11" t="s">
        <v>48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210.0</v>
      </c>
    </row>
    <row r="43" ht="42.0" customHeight="true">
      <c r="A43" s="10" t="s">
        <v>49</v>
      </c>
      <c r="B43" s="11"/>
      <c r="C43" s="11"/>
      <c r="D43" s="11"/>
      <c r="E43" s="12" t="s">
        <v>13</v>
      </c>
      <c r="F43" s="13" t="n">
        <v>1.0</v>
      </c>
      <c r="G43" s="15">
        <f>G35+G36+G42</f>
      </c>
      <c r="I43" s="17" t="n">
        <v>34.0</v>
      </c>
      <c r="J43" s="18"/>
    </row>
    <row r="44" ht="42.0" customHeight="true">
      <c r="A44" s="10"/>
      <c r="B44" s="11" t="s">
        <v>50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220.0</v>
      </c>
    </row>
    <row r="45" ht="42.0" customHeight="true">
      <c r="A45" s="10" t="s">
        <v>51</v>
      </c>
      <c r="B45" s="11"/>
      <c r="C45" s="11"/>
      <c r="D45" s="11"/>
      <c r="E45" s="12" t="s">
        <v>13</v>
      </c>
      <c r="F45" s="13" t="n">
        <v>1.0</v>
      </c>
      <c r="G45" s="15">
        <f>G43+G44</f>
      </c>
      <c r="I45" s="17" t="n">
        <v>36.0</v>
      </c>
      <c r="J45" s="18" t="n">
        <v>30.0</v>
      </c>
    </row>
    <row r="46" ht="42.0" customHeight="true">
      <c r="A46" s="19" t="s">
        <v>52</v>
      </c>
      <c r="B46" s="20"/>
      <c r="C46" s="20"/>
      <c r="D46" s="20"/>
      <c r="E46" s="21" t="s">
        <v>53</v>
      </c>
      <c r="F46" s="22" t="s">
        <v>53</v>
      </c>
      <c r="G46" s="24">
        <f>G45</f>
      </c>
      <c r="I46" s="26" t="n">
        <v>37.0</v>
      </c>
      <c r="J4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D20"/>
    <mergeCell ref="C21:D21"/>
    <mergeCell ref="D22"/>
    <mergeCell ref="D23"/>
    <mergeCell ref="B24:D24"/>
    <mergeCell ref="C25:D25"/>
    <mergeCell ref="D26"/>
    <mergeCell ref="D27"/>
    <mergeCell ref="B28:D28"/>
    <mergeCell ref="C29:D29"/>
    <mergeCell ref="D30"/>
    <mergeCell ref="B31:D31"/>
    <mergeCell ref="C32:D32"/>
    <mergeCell ref="D33"/>
    <mergeCell ref="D34"/>
    <mergeCell ref="A35:D35"/>
    <mergeCell ref="A36:D36"/>
    <mergeCell ref="B37:D37"/>
    <mergeCell ref="C38:D38"/>
    <mergeCell ref="D39"/>
    <mergeCell ref="B40:D40"/>
    <mergeCell ref="A41:D41"/>
    <mergeCell ref="B42:D42"/>
    <mergeCell ref="A43:D43"/>
    <mergeCell ref="B44:D44"/>
    <mergeCell ref="A45:D45"/>
    <mergeCell ref="A46:D4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2025-06-02T10:06:09Z</dcterms:created>
  <dc:creator>Apache POI</dc:creator>
</cp:coreProperties>
</file>